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405" windowWidth="15015" windowHeight="86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F8" i="1" l="1"/>
  <c r="F9" i="1"/>
  <c r="F10" i="1"/>
  <c r="F5" i="1"/>
  <c r="F6" i="1"/>
  <c r="F4" i="1"/>
  <c r="E11" i="1"/>
  <c r="D11" i="1"/>
  <c r="C11" i="1"/>
  <c r="B11" i="1"/>
  <c r="E7" i="1"/>
  <c r="D7" i="1"/>
  <c r="C7" i="1"/>
  <c r="B7" i="1"/>
  <c r="F7" i="1" l="1"/>
  <c r="B12" i="1"/>
  <c r="D12" i="1"/>
  <c r="C12" i="1"/>
  <c r="E12" i="1"/>
  <c r="F11" i="1"/>
  <c r="F12" i="1" l="1"/>
</calcChain>
</file>

<file path=xl/sharedStrings.xml><?xml version="1.0" encoding="utf-8"?>
<sst xmlns="http://schemas.openxmlformats.org/spreadsheetml/2006/main" count="16" uniqueCount="15">
  <si>
    <t>Alpheius Global Enterprises</t>
  </si>
  <si>
    <t>Revenue</t>
  </si>
  <si>
    <t>Auckland</t>
  </si>
  <si>
    <t>Dublin</t>
  </si>
  <si>
    <t>Melbourne</t>
  </si>
  <si>
    <t>New York</t>
  </si>
  <si>
    <t>January</t>
  </si>
  <si>
    <t>February</t>
  </si>
  <si>
    <t>March</t>
  </si>
  <si>
    <t>1st Quarter</t>
  </si>
  <si>
    <t>April</t>
  </si>
  <si>
    <t>May</t>
  </si>
  <si>
    <t>June</t>
  </si>
  <si>
    <t>2nd Quarter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</si>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</sst>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8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1" applyNumberFormat="1" applyFont="1"/>
    <xf numFmtId="0" fontId="6" fillId="0" borderId="0" xfId="0" applyFont="1"/>
    <xf numFmtId="0" fontId="6" fillId="0" borderId="0" xfId="1" applyNumberFormat="1" applyFont="1"/>
    <xf numFmtId="0" fontId="7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/>
  </sheetViews>
  <sheetFormatPr defaultRowHeight="15" x14ac:dyDescent="0.25"/>
  <cols>
    <col min="1" max="1" width="17.28515625" customWidth="1"/>
    <col min="2" max="6" width="12.7109375" customWidth="1"/>
  </cols>
  <sheetData>
    <row r="1" spans="1:6" ht="26.25" x14ac:dyDescent="0.4">
      <c r="A1" s="1" t="s">
        <v>0</v>
      </c>
      <c r="B1" s="2"/>
      <c r="C1" s="2"/>
      <c r="D1" s="2"/>
      <c r="E1" s="2"/>
    </row>
    <row r="2" spans="1:6" ht="18.75" x14ac:dyDescent="0.3">
      <c r="A2" s="3" t="s">
        <v>1</v>
      </c>
      <c r="B2" s="2"/>
      <c r="C2" s="2"/>
      <c r="D2" s="2"/>
      <c r="E2" s="2"/>
    </row>
    <row r="3" spans="1:6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14</v>
      </c>
    </row>
    <row r="4" spans="1:6" x14ac:dyDescent="0.25">
      <c r="A4" s="4" t="s">
        <v>6</v>
      </c>
      <c r="B4" s="6">
        <v>1050254</v>
      </c>
      <c r="C4" s="6">
        <v>1547000</v>
      </c>
      <c r="D4" s="6">
        <v>1488369</v>
      </c>
      <c r="E4" s="6">
        <v>1523124</v>
      </c>
      <c r="F4">
        <f>SUM(B4:E4)</f>
        <v>5608747</v>
      </c>
    </row>
    <row r="5" spans="1:6" x14ac:dyDescent="0.25">
      <c r="A5" s="4" t="s">
        <v>7</v>
      </c>
      <c r="B5" s="6">
        <v>1524294</v>
      </c>
      <c r="C5" s="6">
        <v>1685548</v>
      </c>
      <c r="D5" s="6">
        <v>1599854</v>
      </c>
      <c r="E5" s="6">
        <v>1789552</v>
      </c>
      <c r="F5">
        <f t="shared" ref="F5:F12" si="0">SUM(B5:E5)</f>
        <v>6599248</v>
      </c>
    </row>
    <row r="6" spans="1:6" x14ac:dyDescent="0.25">
      <c r="A6" s="4" t="s">
        <v>8</v>
      </c>
      <c r="B6" s="6">
        <v>3521487</v>
      </c>
      <c r="C6" s="6">
        <v>2985448</v>
      </c>
      <c r="D6" s="6">
        <v>2741221</v>
      </c>
      <c r="E6" s="6">
        <v>2521447</v>
      </c>
      <c r="F6">
        <f t="shared" si="0"/>
        <v>11769603</v>
      </c>
    </row>
    <row r="7" spans="1:6" x14ac:dyDescent="0.25">
      <c r="A7" s="7" t="s">
        <v>9</v>
      </c>
      <c r="B7" s="8">
        <f>SUM(B4:B6)</f>
        <v>6096035</v>
      </c>
      <c r="C7" s="8">
        <f t="shared" ref="C7:E7" si="1">SUM(C4:C6)</f>
        <v>6217996</v>
      </c>
      <c r="D7" s="8">
        <f t="shared" si="1"/>
        <v>5829444</v>
      </c>
      <c r="E7" s="8">
        <f t="shared" si="1"/>
        <v>5834123</v>
      </c>
      <c r="F7" s="9">
        <f t="shared" si="0"/>
        <v>23977598</v>
      </c>
    </row>
    <row r="8" spans="1:6" x14ac:dyDescent="0.25">
      <c r="A8" s="4" t="s">
        <v>10</v>
      </c>
      <c r="B8" s="6">
        <v>2531225</v>
      </c>
      <c r="C8" s="6">
        <v>2621889</v>
      </c>
      <c r="D8" s="6">
        <v>2453999</v>
      </c>
      <c r="E8" s="6">
        <v>2547441</v>
      </c>
      <c r="F8">
        <f t="shared" si="0"/>
        <v>10154554</v>
      </c>
    </row>
    <row r="9" spans="1:6" x14ac:dyDescent="0.25">
      <c r="A9" s="4" t="s">
        <v>11</v>
      </c>
      <c r="B9" s="6">
        <v>550998</v>
      </c>
      <c r="C9" s="6">
        <v>850554</v>
      </c>
      <c r="D9" s="6">
        <v>818874</v>
      </c>
      <c r="E9" s="6">
        <v>837228</v>
      </c>
      <c r="F9">
        <f t="shared" si="0"/>
        <v>3057654</v>
      </c>
    </row>
    <row r="10" spans="1:6" x14ac:dyDescent="0.25">
      <c r="A10" s="4" t="s">
        <v>12</v>
      </c>
      <c r="B10" s="6">
        <v>838223</v>
      </c>
      <c r="C10" s="6">
        <v>926778</v>
      </c>
      <c r="D10" s="6">
        <v>879114</v>
      </c>
      <c r="E10" s="6">
        <v>983225</v>
      </c>
      <c r="F10">
        <f t="shared" si="0"/>
        <v>3627340</v>
      </c>
    </row>
    <row r="11" spans="1:6" x14ac:dyDescent="0.25">
      <c r="A11" s="7" t="s">
        <v>13</v>
      </c>
      <c r="B11" s="8">
        <f>SUM(B8:B10)</f>
        <v>3920446</v>
      </c>
      <c r="C11" s="8">
        <f t="shared" ref="C11:E11" si="2">SUM(C8:C10)</f>
        <v>4399221</v>
      </c>
      <c r="D11" s="8">
        <f t="shared" si="2"/>
        <v>4151987</v>
      </c>
      <c r="E11" s="8">
        <f t="shared" si="2"/>
        <v>4367894</v>
      </c>
      <c r="F11" s="9">
        <f t="shared" si="0"/>
        <v>16839548</v>
      </c>
    </row>
    <row r="12" spans="1:6" x14ac:dyDescent="0.25">
      <c r="A12" s="7" t="s">
        <v>14</v>
      </c>
      <c r="B12" s="8">
        <f>B11+B7</f>
        <v>10016481</v>
      </c>
      <c r="C12" s="8">
        <f>C11+C7</f>
        <v>10617217</v>
      </c>
      <c r="D12" s="8">
        <f>D11+D7</f>
        <v>9981431</v>
      </c>
      <c r="E12" s="8">
        <f>E11+E7</f>
        <v>10202017</v>
      </c>
      <c r="F12" s="9">
        <f t="shared" si="0"/>
        <v>40817146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Support</dc:creator>
  <cp:lastModifiedBy>Andrew Krupa</cp:lastModifiedBy>
  <dcterms:created xsi:type="dcterms:W3CDTF">2007-09-13T01:01:37Z</dcterms:created>
  <dcterms:modified xsi:type="dcterms:W3CDTF">2013-01-23T03:31:23Z</dcterms:modified>
</cp:coreProperties>
</file>